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kahashi_riki\Desktop\平成31年度用ダウンロード書類\"/>
    </mc:Choice>
  </mc:AlternateContent>
  <bookViews>
    <workbookView xWindow="0" yWindow="0" windowWidth="28800" windowHeight="12450"/>
  </bookViews>
  <sheets>
    <sheet name="Sheet1" sheetId="1" r:id="rId1"/>
  </sheets>
  <definedNames>
    <definedName name="_xlnm.Print_Area" localSheetId="0">Sheet1!$A$1:$P$32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2" i="1" l="1"/>
  <c r="F22" i="1"/>
  <c r="G22" i="1"/>
  <c r="I22" i="1"/>
  <c r="L21" i="1"/>
  <c r="L20" i="1"/>
  <c r="L19" i="1"/>
  <c r="L18" i="1"/>
  <c r="K18" i="1"/>
  <c r="K19" i="1"/>
  <c r="K20" i="1"/>
  <c r="K21" i="1"/>
  <c r="L22" i="1" l="1"/>
  <c r="E23" i="1"/>
  <c r="K22" i="1"/>
  <c r="G23" i="1" l="1"/>
  <c r="K23" i="1" l="1"/>
  <c r="I26" i="1" s="1"/>
</calcChain>
</file>

<file path=xl/sharedStrings.xml><?xml version="1.0" encoding="utf-8"?>
<sst xmlns="http://schemas.openxmlformats.org/spreadsheetml/2006/main" count="34" uniqueCount="29">
  <si>
    <t>志望コース</t>
    <rPh sb="0" eb="2">
      <t>シボウ</t>
    </rPh>
    <phoneticPr fontId="1"/>
  </si>
  <si>
    <t>志願者数</t>
    <rPh sb="0" eb="3">
      <t>シガンシャ</t>
    </rPh>
    <rPh sb="3" eb="4">
      <t>スウ</t>
    </rPh>
    <phoneticPr fontId="1"/>
  </si>
  <si>
    <t>男</t>
    <rPh sb="0" eb="1">
      <t>オトコ</t>
    </rPh>
    <phoneticPr fontId="1"/>
  </si>
  <si>
    <t>専願</t>
    <rPh sb="0" eb="2">
      <t>センガン</t>
    </rPh>
    <phoneticPr fontId="1"/>
  </si>
  <si>
    <t>国際英語コース</t>
    <rPh sb="0" eb="2">
      <t>コクサイ</t>
    </rPh>
    <rPh sb="2" eb="4">
      <t>エイゴ</t>
    </rPh>
    <phoneticPr fontId="1"/>
  </si>
  <si>
    <t>併願</t>
    <rPh sb="0" eb="2">
      <t>ヘイガン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</si>
  <si>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</si>
  <si>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</si>
  <si>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特進コース</t>
    <rPh sb="0" eb="2">
      <t>トクシン</t>
    </rPh>
    <phoneticPr fontId="1"/>
  </si>
  <si>
    <t>フロンティアコース</t>
    <phoneticPr fontId="1"/>
  </si>
  <si>
    <t xml:space="preserve"> 円　・・・</t>
    <rPh sb="1" eb="2">
      <t>エン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</si>
  <si>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</si>
  <si>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</si>
  <si>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 xml:space="preserve">計 </t>
    <rPh sb="0" eb="1">
      <t>ケイ</t>
    </rPh>
    <phoneticPr fontId="1"/>
  </si>
  <si>
    <t xml:space="preserve"> 枚</t>
    <rPh sb="1" eb="2">
      <t>マイ</t>
    </rPh>
    <phoneticPr fontId="1"/>
  </si>
  <si>
    <t xml:space="preserve"> 名 × 9,000 円</t>
    <rPh sb="1" eb="2">
      <t>メイ</t>
    </rPh>
    <rPh sb="11" eb="12">
      <t>エン</t>
    </rPh>
    <phoneticPr fontId="1"/>
  </si>
  <si>
    <t xml:space="preserve">    入学検定料</t>
    <rPh sb="4" eb="6">
      <t>ニュウガク</t>
    </rPh>
    <rPh sb="6" eb="9">
      <t>ケンテイリョウ</t>
    </rPh>
    <phoneticPr fontId="1"/>
  </si>
  <si>
    <t xml:space="preserve">    志願者名簿</t>
    <rPh sb="4" eb="7">
      <t>シガンシャ</t>
    </rPh>
    <rPh sb="7" eb="9">
      <t>メイボ</t>
    </rPh>
    <phoneticPr fontId="1"/>
  </si>
  <si>
    <t xml:space="preserve"> 中学校名</t>
    <phoneticPr fontId="1"/>
  </si>
  <si>
    <t xml:space="preserve">      富山国際大学付属高等学校長　殿</t>
    <rPh sb="6" eb="18">
      <t>トヤマコクサイダイガクフゾクコウトウガッコウ</t>
    </rPh>
    <rPh sb="18" eb="19">
      <t>チョウ</t>
    </rPh>
    <rPh sb="20" eb="21">
      <t>トノ</t>
    </rPh>
    <phoneticPr fontId="1"/>
  </si>
  <si>
    <r>
      <t>校</t>
    </r>
    <r>
      <rPr>
        <sz val="6"/>
        <color theme="1"/>
        <rFont val="ＭＳ Ｐゴシック"/>
        <family val="3"/>
        <charset val="128"/>
        <scheme val="minor"/>
      </rPr>
      <t xml:space="preserve">   </t>
    </r>
    <r>
      <rPr>
        <sz val="12"/>
        <color theme="1"/>
        <rFont val="ＭＳ Ｐゴシック"/>
        <family val="2"/>
        <charset val="128"/>
        <scheme val="minor"/>
      </rPr>
      <t>長</t>
    </r>
    <r>
      <rPr>
        <sz val="6"/>
        <color theme="1"/>
        <rFont val="ＭＳ Ｐゴシック"/>
        <family val="3"/>
        <charset val="128"/>
        <scheme val="minor"/>
      </rPr>
      <t xml:space="preserve">   </t>
    </r>
    <r>
      <rPr>
        <sz val="12"/>
        <color theme="1"/>
        <rFont val="ＭＳ Ｐゴシック"/>
        <family val="2"/>
        <charset val="128"/>
        <scheme val="minor"/>
      </rPr>
      <t>名</t>
    </r>
    <rPh sb="0" eb="1">
      <t>コウ</t>
    </rPh>
    <rPh sb="4" eb="5">
      <t>チョウ</t>
    </rPh>
    <rPh sb="8" eb="9">
      <t>ナ</t>
    </rPh>
    <phoneticPr fontId="1"/>
  </si>
  <si>
    <t xml:space="preserve">         </t>
    <phoneticPr fontId="1"/>
  </si>
  <si>
    <t xml:space="preserve"> 通</t>
    <phoneticPr fontId="1"/>
  </si>
  <si>
    <t xml:space="preserve">    入学願書・調査書・推薦書</t>
    <rPh sb="6" eb="8">
      <t>ガンショ</t>
    </rPh>
    <rPh sb="9" eb="12">
      <t>チョウサショ</t>
    </rPh>
    <rPh sb="13" eb="16">
      <t>スイセンショ</t>
    </rPh>
    <phoneticPr fontId="1"/>
  </si>
  <si>
    <t xml:space="preserve">  各</t>
    <rPh sb="2" eb="3">
      <t>カク</t>
    </rPh>
    <phoneticPr fontId="1"/>
  </si>
  <si>
    <t>外国人類型</t>
    <rPh sb="0" eb="3">
      <t>ガイコクジン</t>
    </rPh>
    <rPh sb="3" eb="5">
      <t>ルイケイ</t>
    </rPh>
    <phoneticPr fontId="1"/>
  </si>
  <si>
    <t xml:space="preserve">     平成３１年</t>
    <rPh sb="5" eb="7">
      <t>ヘイセイ</t>
    </rPh>
    <rPh sb="9" eb="10">
      <t>ネン</t>
    </rPh>
    <phoneticPr fontId="1"/>
  </si>
  <si>
    <t>平成３１年度  推薦入学願書送付状</t>
    <rPh sb="0" eb="2">
      <t>ヘイセイ</t>
    </rPh>
    <rPh sb="4" eb="6">
      <t>ネンド</t>
    </rPh>
    <rPh sb="8" eb="10">
      <t>スイセン</t>
    </rPh>
    <rPh sb="10" eb="12">
      <t>ニュウガク</t>
    </rPh>
    <rPh sb="12" eb="14">
      <t>ガンショ</t>
    </rPh>
    <rPh sb="14" eb="16">
      <t>ソウフ</t>
    </rPh>
    <rPh sb="16" eb="17">
      <t>ジョウ</t>
    </rPh>
    <phoneticPr fontId="1"/>
  </si>
  <si>
    <t xml:space="preserve">         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</si>
</sst>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HGP創英ﾌﾟﾚｾﾞﾝｽEB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6"/>
      <color theme="1"/>
      <name val="HGP創英ﾌﾟﾚｾﾞﾝｽEB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/>
        <bgColor rgb="FFEBF7FF"/>
      </patternFill>
    </fill>
    <fill>
      <patternFill patternType="solid">
        <fgColor theme="9"/>
        <bgColor rgb="FFF3FAFF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F3F9FF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 diagonalUp="1">
      <left style="medium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3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0" fontId="8" fillId="0" borderId="12" xfId="0" applyFont="1" applyBorder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4" borderId="15" xfId="0" applyFont="1" applyFill="1" applyBorder="1" applyProtection="1">
      <alignment vertical="center"/>
      <protection locked="0"/>
    </xf>
    <xf numFmtId="0" fontId="4" fillId="4" borderId="16" xfId="0" applyFont="1" applyFill="1" applyBorder="1" applyProtection="1">
      <alignment vertical="center"/>
      <protection locked="0"/>
    </xf>
    <xf numFmtId="0" fontId="4" fillId="4" borderId="20" xfId="0" applyFont="1" applyFill="1" applyBorder="1" applyProtection="1">
      <alignment vertical="center"/>
      <protection locked="0"/>
    </xf>
    <xf numFmtId="0" fontId="4" fillId="4" borderId="1" xfId="0" applyFont="1" applyFill="1" applyBorder="1" applyProtection="1">
      <alignment vertical="center"/>
      <protection locked="0"/>
    </xf>
    <xf numFmtId="0" fontId="4" fillId="3" borderId="0" xfId="0" applyFont="1" applyFill="1" applyAlignment="1" applyProtection="1">
      <alignment horizontal="right" vertical="center"/>
      <protection locked="0"/>
    </xf>
    <xf numFmtId="0" fontId="4" fillId="5" borderId="0" xfId="0" applyFont="1" applyFill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4" borderId="23" xfId="0" applyFont="1" applyFill="1" applyBorder="1" applyProtection="1">
      <alignment vertical="center"/>
      <protection locked="0"/>
    </xf>
    <xf numFmtId="0" fontId="4" fillId="4" borderId="2" xfId="0" applyFont="1" applyFill="1" applyBorder="1" applyProtection="1">
      <alignment vertical="center"/>
      <protection locked="0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4" fillId="4" borderId="30" xfId="0" applyFont="1" applyFill="1" applyBorder="1" applyProtection="1">
      <alignment vertical="center"/>
      <protection locked="0"/>
    </xf>
    <xf numFmtId="0" fontId="4" fillId="6" borderId="29" xfId="0" applyFont="1" applyFill="1" applyBorder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4" fillId="0" borderId="4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4" fillId="4" borderId="26" xfId="0" applyFont="1" applyFill="1" applyBorder="1" applyAlignment="1" applyProtection="1">
      <alignment vertical="center"/>
      <protection locked="0"/>
    </xf>
    <xf numFmtId="0" fontId="0" fillId="4" borderId="26" xfId="0" applyFill="1" applyBorder="1" applyAlignment="1" applyProtection="1">
      <alignment vertical="center"/>
      <protection locked="0"/>
    </xf>
    <xf numFmtId="0" fontId="4" fillId="6" borderId="27" xfId="0" applyFont="1" applyFill="1" applyBorder="1" applyAlignment="1" applyProtection="1">
      <alignment vertical="center"/>
      <protection locked="0"/>
    </xf>
    <xf numFmtId="0" fontId="0" fillId="6" borderId="28" xfId="0" applyFill="1" applyBorder="1" applyAlignment="1" applyProtection="1">
      <alignment vertical="center"/>
      <protection locked="0"/>
    </xf>
    <xf numFmtId="0" fontId="4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3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2" fillId="4" borderId="13" xfId="0" applyFont="1" applyFill="1" applyBorder="1" applyAlignment="1" applyProtection="1">
      <alignment vertical="center"/>
      <protection locked="0"/>
    </xf>
    <xf numFmtId="0" fontId="2" fillId="4" borderId="22" xfId="0" applyFont="1" applyFill="1" applyBorder="1" applyAlignment="1" applyProtection="1">
      <alignment vertical="center"/>
      <protection locked="0"/>
    </xf>
    <xf numFmtId="0" fontId="2" fillId="4" borderId="14" xfId="0" applyFont="1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4" fillId="4" borderId="10" xfId="0" applyFont="1" applyFill="1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vertical="center"/>
      <protection locked="0"/>
    </xf>
    <xf numFmtId="0" fontId="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24" xfId="0" applyFill="1" applyBorder="1" applyAlignment="1" applyProtection="1">
      <alignment vertical="center"/>
      <protection locked="0"/>
    </xf>
    <xf numFmtId="0" fontId="0" fillId="0" borderId="8" xfId="0" applyBorder="1" applyAlignment="1">
      <alignment horizontal="center" vertical="center"/>
    </xf>
    <xf numFmtId="0" fontId="4" fillId="4" borderId="17" xfId="0" applyFont="1" applyFill="1" applyBorder="1" applyAlignment="1" applyProtection="1">
      <alignment vertical="center"/>
      <protection locked="0"/>
    </xf>
    <xf numFmtId="0" fontId="0" fillId="4" borderId="18" xfId="0" applyFill="1" applyBorder="1" applyAlignment="1" applyProtection="1">
      <alignment vertical="center"/>
      <protection locked="0"/>
    </xf>
    <xf numFmtId="0" fontId="4" fillId="4" borderId="4" xfId="0" applyFont="1" applyFill="1" applyBorder="1" applyAlignment="1" applyProtection="1">
      <alignment vertical="center"/>
      <protection locked="0"/>
    </xf>
    <xf numFmtId="0" fontId="0" fillId="4" borderId="5" xfId="0" applyFill="1" applyBorder="1" applyAlignment="1" applyProtection="1">
      <alignment vertical="center"/>
      <protection locked="0"/>
    </xf>
    <xf numFmtId="0" fontId="0" fillId="4" borderId="21" xfId="0" applyFill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0" fillId="4" borderId="19" xfId="0" applyFill="1" applyBorder="1" applyAlignment="1" applyProtection="1">
      <alignment vertical="center"/>
      <protection locked="0"/>
    </xf>
    <xf numFmtId="0" fontId="0" fillId="4" borderId="22" xfId="0" applyFill="1" applyBorder="1" applyAlignment="1" applyProtection="1">
      <alignment vertical="center"/>
      <protection locked="0"/>
    </xf>
    <xf numFmtId="0" fontId="0" fillId="4" borderId="14" xfId="0" applyFill="1" applyBorder="1" applyAlignment="1" applyProtection="1">
      <alignment vertical="center"/>
      <protection locked="0"/>
    </xf>
    <xf numFmtId="0" fontId="4" fillId="0" borderId="11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0" fillId="0" borderId="25" xfId="0" applyBorder="1" applyAlignment="1">
      <alignment horizontal="right" vertical="center"/>
    </xf>
  </cellXfs>
  <cellStyles count="1">
    <cellStyle name="標準" xfId="0" builtinId="0"/>
  </cellStyles>
  <dxfs count="14"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</dxf>
    <dxf>
      <font>
        <color rgb="FFFF000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3FAFF"/>
      <color rgb="FFE2F6FA"/>
      <color rgb="FFFFFFCC"/>
      <color rgb="FFF2F7FC"/>
      <color rgb="FFF3F9FF"/>
      <color rgb="FFEBF7FF"/>
      <color rgb="FFDDEBF7"/>
      <color rgb="FFECF4FA"/>
      <color rgb="FFE5F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114300</xdr:colOff>
      <xdr:row>0</xdr:row>
      <xdr:rowOff>0</xdr:rowOff>
    </xdr:from>
    <xdr:ext cx="1076325" cy="504825"/>
    <xdr:sp macro="" textlink="">
      <xdr:nvSpPr>
        <xdr:cNvPr id="17" name="テキスト ボックス 16"/>
        <xdr:cNvSpPr txBox="1"/>
      </xdr:nvSpPr>
      <xdr:spPr>
        <a:xfrm>
          <a:off x="5800725" y="0"/>
          <a:ext cx="1076325" cy="504825"/>
        </a:xfrm>
        <a:prstGeom prst="rect">
          <a:avLst/>
        </a:prstGeom>
        <a:ln w="22225" cap="rnd">
          <a:beve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 anchorCtr="1">
          <a:noAutofit/>
        </a:bodyPr>
        <a:lstStyle/>
        <a:p>
          <a:r>
            <a:rPr kumimoji="1" lang="ja-JP" altLang="en-US" sz="2800" b="1">
              <a:latin typeface="+mj-ea"/>
              <a:ea typeface="+mj-ea"/>
            </a:rPr>
            <a:t>推 薦</a:t>
          </a:r>
          <a:endParaRPr kumimoji="1" lang="en-US" altLang="ja-JP" sz="2800" b="1">
            <a:latin typeface="+mj-ea"/>
            <a:ea typeface="+mj-ea"/>
          </a:endParaRPr>
        </a:p>
        <a:p>
          <a:endParaRPr kumimoji="1" lang="ja-JP" altLang="en-US" sz="1400" b="1"/>
        </a:p>
      </xdr:txBody>
    </xdr:sp>
    <xdr:clientData/>
  </xdr:oneCellAnchor>
  <xdr:oneCellAnchor>
    <xdr:from>
      <xdr:col>7</xdr:col>
      <xdr:colOff>291353</xdr:colOff>
      <xdr:row>23</xdr:row>
      <xdr:rowOff>459441</xdr:rowOff>
    </xdr:from>
    <xdr:ext cx="285750" cy="405432"/>
    <xdr:sp macro="" textlink="">
      <xdr:nvSpPr>
        <xdr:cNvPr id="16" name="テキスト ボックス 15"/>
        <xdr:cNvSpPr txBox="1"/>
      </xdr:nvSpPr>
      <xdr:spPr>
        <a:xfrm>
          <a:off x="3922059" y="7496735"/>
          <a:ext cx="285750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000"/>
            <a:t>*</a:t>
          </a:r>
          <a:endParaRPr kumimoji="1" lang="ja-JP" altLang="en-US" sz="2000"/>
        </a:p>
      </xdr:txBody>
    </xdr:sp>
    <xdr:clientData/>
  </xdr:oneCellAnchor>
  <xdr:oneCellAnchor>
    <xdr:from>
      <xdr:col>9</xdr:col>
      <xdr:colOff>302560</xdr:colOff>
      <xdr:row>21</xdr:row>
      <xdr:rowOff>257734</xdr:rowOff>
    </xdr:from>
    <xdr:ext cx="285750" cy="405432"/>
    <xdr:sp macro="" textlink="">
      <xdr:nvSpPr>
        <xdr:cNvPr id="18" name="テキスト ボックス 17"/>
        <xdr:cNvSpPr txBox="1"/>
      </xdr:nvSpPr>
      <xdr:spPr>
        <a:xfrm>
          <a:off x="4628031" y="6667499"/>
          <a:ext cx="285750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000"/>
            <a:t>*</a:t>
          </a:r>
          <a:endParaRPr kumimoji="1" lang="ja-JP" altLang="en-US" sz="2000"/>
        </a:p>
      </xdr:txBody>
    </xdr:sp>
    <xdr:clientData/>
  </xdr:oneCellAnchor>
  <xdr:oneCellAnchor>
    <xdr:from>
      <xdr:col>7</xdr:col>
      <xdr:colOff>291352</xdr:colOff>
      <xdr:row>11</xdr:row>
      <xdr:rowOff>156883</xdr:rowOff>
    </xdr:from>
    <xdr:ext cx="285750" cy="405432"/>
    <xdr:sp macro="" textlink="">
      <xdr:nvSpPr>
        <xdr:cNvPr id="19" name="テキスト ボックス 18"/>
        <xdr:cNvSpPr txBox="1"/>
      </xdr:nvSpPr>
      <xdr:spPr>
        <a:xfrm>
          <a:off x="3922058" y="3563471"/>
          <a:ext cx="285750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000"/>
            <a:t>*</a:t>
          </a:r>
          <a:endParaRPr kumimoji="1" lang="ja-JP" altLang="en-US" sz="20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ユーザー定義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EFF9FF"/>
      </a:accent6>
      <a:hlink>
        <a:srgbClr val="EFF9FF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showGridLines="0" tabSelected="1" zoomScale="85" zoomScaleNormal="85" workbookViewId="0">
      <selection activeCell="R22" sqref="R22"/>
    </sheetView>
  </sheetViews>
  <sheetFormatPr defaultRowHeight="13.5" x14ac:dyDescent="0.15"/>
  <cols>
    <col min="1" max="2" width="4.5" customWidth="1"/>
    <col min="3" max="3" width="7.125" customWidth="1"/>
    <col min="4" max="4" width="9" customWidth="1"/>
    <col min="7" max="10" width="4.5" customWidth="1"/>
    <col min="12" max="15" width="4.5" customWidth="1"/>
    <col min="16" max="16" width="3.25" customWidth="1"/>
  </cols>
  <sheetData>
    <row r="1" spans="1:23" ht="31.5" customHeight="1" x14ac:dyDescent="0.15"/>
    <row r="2" spans="1:23" ht="33.75" customHeight="1" x14ac:dyDescent="0.15">
      <c r="O2" s="6"/>
    </row>
    <row r="3" spans="1:23" ht="19.5" customHeight="1" x14ac:dyDescent="0.15">
      <c r="J3" s="48" t="s">
        <v>26</v>
      </c>
      <c r="K3" s="49"/>
      <c r="L3" s="25"/>
      <c r="M3" s="12" t="s">
        <v>11</v>
      </c>
      <c r="N3" s="26"/>
      <c r="O3" s="12" t="s">
        <v>12</v>
      </c>
    </row>
    <row r="4" spans="1:23" ht="31.5" customHeight="1" x14ac:dyDescent="0.15">
      <c r="A4" s="54" t="s">
        <v>19</v>
      </c>
      <c r="B4" s="54"/>
      <c r="C4" s="55"/>
      <c r="D4" s="55"/>
      <c r="E4" s="55"/>
      <c r="F4" s="49"/>
      <c r="S4" s="11"/>
    </row>
    <row r="5" spans="1:23" ht="20.100000000000001" customHeight="1" x14ac:dyDescent="0.15">
      <c r="R5" s="11"/>
    </row>
    <row r="6" spans="1:23" ht="20.100000000000001" customHeight="1" x14ac:dyDescent="0.15">
      <c r="F6" s="36" t="s">
        <v>28</v>
      </c>
      <c r="G6" s="17"/>
      <c r="H6" s="50" t="s">
        <v>18</v>
      </c>
      <c r="I6" s="51"/>
      <c r="J6" s="18"/>
      <c r="K6" s="45"/>
      <c r="L6" s="45"/>
      <c r="M6" s="45"/>
      <c r="N6" s="45"/>
      <c r="O6" s="45"/>
    </row>
    <row r="7" spans="1:23" ht="7.5" customHeight="1" x14ac:dyDescent="0.15">
      <c r="H7" s="8"/>
      <c r="I7" s="8"/>
      <c r="J7" s="7"/>
      <c r="K7" s="7"/>
      <c r="L7" s="7"/>
      <c r="M7" s="7"/>
      <c r="N7" s="7"/>
      <c r="O7" s="7"/>
    </row>
    <row r="8" spans="1:23" ht="20.100000000000001" customHeight="1" x14ac:dyDescent="0.15">
      <c r="F8" s="17"/>
      <c r="G8" s="17"/>
      <c r="H8" s="50" t="s">
        <v>20</v>
      </c>
      <c r="I8" s="51"/>
      <c r="J8" s="20"/>
      <c r="K8" s="46"/>
      <c r="L8" s="47"/>
      <c r="M8" s="47"/>
      <c r="N8" s="47"/>
      <c r="O8" s="47"/>
    </row>
    <row r="9" spans="1:23" ht="42" customHeight="1" x14ac:dyDescent="0.15">
      <c r="S9" s="11"/>
    </row>
    <row r="10" spans="1:23" ht="20.100000000000001" customHeight="1" x14ac:dyDescent="0.15">
      <c r="E10" s="10" t="s">
        <v>27</v>
      </c>
      <c r="M10" s="11"/>
    </row>
    <row r="11" spans="1:23" ht="24" customHeight="1" x14ac:dyDescent="0.15">
      <c r="R11" s="11"/>
      <c r="W11" s="11"/>
    </row>
    <row r="12" spans="1:23" ht="18" customHeight="1" thickBot="1" x14ac:dyDescent="0.2">
      <c r="J12" s="57"/>
      <c r="K12" s="57"/>
    </row>
    <row r="13" spans="1:23" ht="24.95" customHeight="1" thickBot="1" x14ac:dyDescent="0.2">
      <c r="A13" s="28" t="s">
        <v>21</v>
      </c>
      <c r="B13" s="27"/>
      <c r="C13" s="56" t="s">
        <v>23</v>
      </c>
      <c r="D13" s="55"/>
      <c r="E13" s="55"/>
      <c r="F13" s="55"/>
      <c r="G13" s="55"/>
      <c r="H13" s="1" t="s">
        <v>24</v>
      </c>
      <c r="I13" s="59"/>
      <c r="J13" s="60"/>
      <c r="K13" s="61"/>
      <c r="L13" s="1" t="s">
        <v>22</v>
      </c>
    </row>
    <row r="14" spans="1:23" ht="21" customHeight="1" x14ac:dyDescent="0.15">
      <c r="C14" s="1"/>
      <c r="D14" s="1"/>
    </row>
    <row r="15" spans="1:23" ht="24.95" customHeight="1" x14ac:dyDescent="0.15">
      <c r="B15" s="52" t="s">
        <v>0</v>
      </c>
      <c r="C15" s="38"/>
      <c r="D15" s="44"/>
      <c r="E15" s="77" t="s">
        <v>1</v>
      </c>
      <c r="F15" s="77"/>
      <c r="G15" s="77"/>
      <c r="H15" s="77"/>
      <c r="I15" s="77"/>
      <c r="J15" s="77"/>
      <c r="K15" s="77"/>
      <c r="L15" s="77"/>
      <c r="M15" s="78"/>
    </row>
    <row r="16" spans="1:23" ht="24.95" customHeight="1" x14ac:dyDescent="0.15">
      <c r="B16" s="53"/>
      <c r="C16" s="38"/>
      <c r="D16" s="44"/>
      <c r="E16" s="77" t="s">
        <v>2</v>
      </c>
      <c r="F16" s="81"/>
      <c r="G16" s="37" t="s">
        <v>6</v>
      </c>
      <c r="H16" s="58"/>
      <c r="I16" s="58"/>
      <c r="J16" s="58"/>
      <c r="K16" s="37" t="s">
        <v>7</v>
      </c>
      <c r="L16" s="77"/>
      <c r="M16" s="78"/>
    </row>
    <row r="17" spans="2:18" ht="24.95" customHeight="1" thickBot="1" x14ac:dyDescent="0.2">
      <c r="B17" s="53"/>
      <c r="C17" s="38"/>
      <c r="D17" s="44"/>
      <c r="E17" s="15" t="s">
        <v>3</v>
      </c>
      <c r="F17" s="2" t="s">
        <v>5</v>
      </c>
      <c r="G17" s="65" t="s">
        <v>3</v>
      </c>
      <c r="H17" s="68"/>
      <c r="I17" s="65" t="s">
        <v>5</v>
      </c>
      <c r="J17" s="66"/>
      <c r="K17" s="13" t="s">
        <v>3</v>
      </c>
      <c r="L17" s="37" t="s">
        <v>5</v>
      </c>
      <c r="M17" s="78"/>
      <c r="Q17" s="11"/>
    </row>
    <row r="18" spans="2:18" ht="24.95" customHeight="1" x14ac:dyDescent="0.15">
      <c r="B18" s="37" t="s">
        <v>4</v>
      </c>
      <c r="C18" s="38"/>
      <c r="D18" s="38"/>
      <c r="E18" s="21"/>
      <c r="F18" s="22"/>
      <c r="G18" s="69"/>
      <c r="H18" s="70"/>
      <c r="I18" s="69"/>
      <c r="J18" s="83"/>
      <c r="K18" s="3">
        <f>SUM(E18,G18)</f>
        <v>0</v>
      </c>
      <c r="L18" s="43">
        <f>SUM(F18,I18)</f>
        <v>0</v>
      </c>
      <c r="M18" s="44"/>
      <c r="R18" s="11"/>
    </row>
    <row r="19" spans="2:18" ht="24.95" customHeight="1" x14ac:dyDescent="0.15">
      <c r="B19" s="37" t="s">
        <v>8</v>
      </c>
      <c r="C19" s="38"/>
      <c r="D19" s="38"/>
      <c r="E19" s="23"/>
      <c r="F19" s="24"/>
      <c r="G19" s="71"/>
      <c r="H19" s="72"/>
      <c r="I19" s="71"/>
      <c r="J19" s="73"/>
      <c r="K19" s="3">
        <f>SUM(E19,G19)</f>
        <v>0</v>
      </c>
      <c r="L19" s="43">
        <f>SUM(F19,I19)</f>
        <v>0</v>
      </c>
      <c r="M19" s="44"/>
    </row>
    <row r="20" spans="2:18" ht="24.95" customHeight="1" thickBot="1" x14ac:dyDescent="0.2">
      <c r="B20" s="37" t="s">
        <v>9</v>
      </c>
      <c r="C20" s="38"/>
      <c r="D20" s="38"/>
      <c r="E20" s="29"/>
      <c r="F20" s="30"/>
      <c r="G20" s="63"/>
      <c r="H20" s="64"/>
      <c r="I20" s="63"/>
      <c r="J20" s="67"/>
      <c r="K20" s="3">
        <f>SUM(E20,G20)</f>
        <v>0</v>
      </c>
      <c r="L20" s="43">
        <f>SUM(F20,I20)</f>
        <v>0</v>
      </c>
      <c r="M20" s="44"/>
    </row>
    <row r="21" spans="2:18" ht="24.95" customHeight="1" thickBot="1" x14ac:dyDescent="0.2">
      <c r="B21" s="37" t="s">
        <v>25</v>
      </c>
      <c r="C21" s="38"/>
      <c r="D21" s="38"/>
      <c r="E21" s="34"/>
      <c r="F21" s="35"/>
      <c r="G21" s="39"/>
      <c r="H21" s="40"/>
      <c r="I21" s="41"/>
      <c r="J21" s="42"/>
      <c r="K21" s="3">
        <f>SUM(E21,G21)</f>
        <v>0</v>
      </c>
      <c r="L21" s="43">
        <f>SUM(F21,I21)</f>
        <v>0</v>
      </c>
      <c r="M21" s="44"/>
    </row>
    <row r="22" spans="2:18" ht="24.95" customHeight="1" x14ac:dyDescent="0.15">
      <c r="B22" s="37" t="s">
        <v>7</v>
      </c>
      <c r="C22" s="38"/>
      <c r="D22" s="44"/>
      <c r="E22" s="16">
        <f>SUM(E18:E21)</f>
        <v>0</v>
      </c>
      <c r="F22" s="4">
        <f>SUM(F18:F21)</f>
        <v>0</v>
      </c>
      <c r="G22" s="86">
        <f>SUM(G18:H21)</f>
        <v>0</v>
      </c>
      <c r="H22" s="87"/>
      <c r="I22" s="88">
        <f>SUM(I18:J21)</f>
        <v>0</v>
      </c>
      <c r="J22" s="89"/>
      <c r="K22" s="4">
        <f>SUM(K18:K21)</f>
        <v>0</v>
      </c>
      <c r="L22" s="43">
        <f>SUM(L18:M21)</f>
        <v>0</v>
      </c>
      <c r="M22" s="44"/>
    </row>
    <row r="23" spans="2:18" ht="24.95" customHeight="1" x14ac:dyDescent="0.15">
      <c r="B23" s="53"/>
      <c r="C23" s="38"/>
      <c r="D23" s="44"/>
      <c r="E23" s="62">
        <f>SUM(E22:F22)</f>
        <v>0</v>
      </c>
      <c r="F23" s="82"/>
      <c r="G23" s="43">
        <f>SUM(G22:J22)</f>
        <v>0</v>
      </c>
      <c r="H23" s="38"/>
      <c r="I23" s="38"/>
      <c r="J23" s="38"/>
      <c r="K23" s="43">
        <f>SUM(E23:J23)</f>
        <v>0</v>
      </c>
      <c r="L23" s="62"/>
      <c r="M23" s="44"/>
      <c r="N23" s="31"/>
      <c r="O23" s="32"/>
      <c r="P23" s="33"/>
      <c r="Q23" s="11"/>
    </row>
    <row r="24" spans="2:18" ht="42" customHeight="1" thickBot="1" x14ac:dyDescent="0.2">
      <c r="K24" s="19"/>
      <c r="L24" s="19"/>
      <c r="M24" s="19"/>
      <c r="N24" s="75"/>
      <c r="O24" s="76"/>
    </row>
    <row r="25" spans="2:18" ht="24.95" customHeight="1" thickBot="1" x14ac:dyDescent="0.2">
      <c r="C25" s="1" t="s">
        <v>16</v>
      </c>
      <c r="D25" s="1"/>
      <c r="E25" s="79">
        <f>9000*(I25)</f>
        <v>0</v>
      </c>
      <c r="F25" s="80"/>
      <c r="G25" s="14" t="s">
        <v>10</v>
      </c>
      <c r="H25" s="9"/>
      <c r="I25" s="59"/>
      <c r="J25" s="84"/>
      <c r="K25" s="85"/>
      <c r="L25" s="56" t="s">
        <v>15</v>
      </c>
      <c r="M25" s="56"/>
      <c r="N25" s="56"/>
      <c r="O25" s="49"/>
    </row>
    <row r="26" spans="2:18" ht="42" customHeight="1" thickBot="1" x14ac:dyDescent="0.2">
      <c r="I26" s="75" t="str">
        <f>IF(I13*K23*I25=0," ",IF(AND(I13=K23,K23=I25)," ","ERROR"))</f>
        <v xml:space="preserve"> </v>
      </c>
      <c r="J26" s="75"/>
      <c r="P26" s="56"/>
      <c r="Q26" s="49"/>
    </row>
    <row r="27" spans="2:18" ht="24.95" customHeight="1" thickBot="1" x14ac:dyDescent="0.2">
      <c r="C27" s="1" t="s">
        <v>17</v>
      </c>
      <c r="D27" s="1"/>
      <c r="E27" s="5" t="s">
        <v>13</v>
      </c>
      <c r="F27" s="59"/>
      <c r="G27" s="60"/>
      <c r="H27" s="61"/>
      <c r="I27" s="1" t="s">
        <v>14</v>
      </c>
      <c r="J27" s="1"/>
      <c r="K27" s="74"/>
      <c r="L27" s="74"/>
      <c r="M27" s="74"/>
      <c r="N27" s="74"/>
    </row>
    <row r="28" spans="2:18" ht="24.95" customHeight="1" x14ac:dyDescent="0.15"/>
    <row r="29" spans="2:18" ht="20.100000000000001" customHeight="1" x14ac:dyDescent="0.15"/>
    <row r="30" spans="2:18" ht="20.100000000000001" customHeight="1" x14ac:dyDescent="0.15"/>
    <row r="31" spans="2:18" ht="20.100000000000001" customHeight="1" x14ac:dyDescent="0.15"/>
    <row r="32" spans="2:18" ht="20.100000000000001" customHeight="1" x14ac:dyDescent="0.15"/>
  </sheetData>
  <sheetProtection sheet="1" objects="1" scenarios="1"/>
  <mergeCells count="48">
    <mergeCell ref="B22:D23"/>
    <mergeCell ref="P26:Q26"/>
    <mergeCell ref="L25:O25"/>
    <mergeCell ref="E15:M15"/>
    <mergeCell ref="K16:M16"/>
    <mergeCell ref="E25:F25"/>
    <mergeCell ref="L17:M17"/>
    <mergeCell ref="L18:M18"/>
    <mergeCell ref="L19:M19"/>
    <mergeCell ref="L20:M20"/>
    <mergeCell ref="E16:F16"/>
    <mergeCell ref="E23:F23"/>
    <mergeCell ref="I18:J18"/>
    <mergeCell ref="I25:K25"/>
    <mergeCell ref="G22:H22"/>
    <mergeCell ref="I22:J22"/>
    <mergeCell ref="F27:H27"/>
    <mergeCell ref="K27:N27"/>
    <mergeCell ref="I26:J26"/>
    <mergeCell ref="N24:O24"/>
    <mergeCell ref="G23:J23"/>
    <mergeCell ref="L22:M22"/>
    <mergeCell ref="K23:M23"/>
    <mergeCell ref="G20:H20"/>
    <mergeCell ref="I17:J17"/>
    <mergeCell ref="I20:J20"/>
    <mergeCell ref="G17:H17"/>
    <mergeCell ref="G18:H18"/>
    <mergeCell ref="G19:H19"/>
    <mergeCell ref="I19:J19"/>
    <mergeCell ref="J3:K3"/>
    <mergeCell ref="H6:I6"/>
    <mergeCell ref="H8:I8"/>
    <mergeCell ref="B15:D17"/>
    <mergeCell ref="B18:D18"/>
    <mergeCell ref="A4:F4"/>
    <mergeCell ref="C13:G13"/>
    <mergeCell ref="J12:K12"/>
    <mergeCell ref="G16:J16"/>
    <mergeCell ref="I13:K13"/>
    <mergeCell ref="B21:D21"/>
    <mergeCell ref="G21:H21"/>
    <mergeCell ref="I21:J21"/>
    <mergeCell ref="L21:M21"/>
    <mergeCell ref="K6:O6"/>
    <mergeCell ref="K8:O8"/>
    <mergeCell ref="B19:D19"/>
    <mergeCell ref="B20:D20"/>
  </mergeCells>
  <phoneticPr fontId="1"/>
  <conditionalFormatting sqref="R12 K18:L18 I22 G22:G23 K23:L23 K19:K20 K22">
    <cfRule type="cellIs" dxfId="13" priority="16" operator="equal">
      <formula>0</formula>
    </cfRule>
  </conditionalFormatting>
  <conditionalFormatting sqref="E22:F23">
    <cfRule type="cellIs" dxfId="12" priority="14" operator="equal">
      <formula>0</formula>
    </cfRule>
  </conditionalFormatting>
  <conditionalFormatting sqref="J12:K12">
    <cfRule type="containsText" dxfId="11" priority="12" operator="containsText" text="error">
      <formula>NOT(ISERROR(SEARCH("error",J12)))</formula>
    </cfRule>
    <cfRule type="containsText" dxfId="10" priority="13" operator="containsText" text="ERROR">
      <formula>NOT(ISERROR(SEARCH("ERROR",J12)))</formula>
    </cfRule>
  </conditionalFormatting>
  <conditionalFormatting sqref="E25:F25">
    <cfRule type="cellIs" dxfId="9" priority="11" operator="equal">
      <formula>0</formula>
    </cfRule>
  </conditionalFormatting>
  <conditionalFormatting sqref="L19">
    <cfRule type="cellIs" dxfId="8" priority="10" operator="equal">
      <formula>0</formula>
    </cfRule>
  </conditionalFormatting>
  <conditionalFormatting sqref="L20">
    <cfRule type="cellIs" dxfId="7" priority="9" operator="equal">
      <formula>0</formula>
    </cfRule>
  </conditionalFormatting>
  <conditionalFormatting sqref="L22">
    <cfRule type="cellIs" dxfId="6" priority="8" operator="equal">
      <formula>0</formula>
    </cfRule>
  </conditionalFormatting>
  <conditionalFormatting sqref="K27:N27">
    <cfRule type="containsText" dxfId="5" priority="7" operator="containsText" text="ERROR">
      <formula>NOT(ISERROR(SEARCH("ERROR",K27)))</formula>
    </cfRule>
  </conditionalFormatting>
  <conditionalFormatting sqref="K24:N24">
    <cfRule type="containsText" dxfId="4" priority="6" operator="containsText" text="error">
      <formula>NOT(ISERROR(SEARCH("error",K24)))</formula>
    </cfRule>
  </conditionalFormatting>
  <conditionalFormatting sqref="I26:J26">
    <cfRule type="containsText" dxfId="3" priority="5" operator="containsText" text="error">
      <formula>NOT(ISERROR(SEARCH("error",I26)))</formula>
    </cfRule>
    <cfRule type="containsText" dxfId="2" priority="1" operator="containsText" text="ERROR">
      <formula>NOT(ISERROR(SEARCH("ERROR",I26)))</formula>
    </cfRule>
  </conditionalFormatting>
  <conditionalFormatting sqref="K21">
    <cfRule type="cellIs" dxfId="1" priority="3" operator="equal">
      <formula>0</formula>
    </cfRule>
  </conditionalFormatting>
  <conditionalFormatting sqref="L21">
    <cfRule type="cellIs" dxfId="0" priority="2" operator="equal">
      <formula>0</formula>
    </cfRule>
  </conditionalFormatting>
  <pageMargins left="0.7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 修</dc:creator>
  <cp:lastModifiedBy>高橋 力</cp:lastModifiedBy>
  <cp:lastPrinted>2017-09-13T03:21:22Z</cp:lastPrinted>
  <dcterms:created xsi:type="dcterms:W3CDTF">2017-09-11T04:30:52Z</dcterms:created>
  <dcterms:modified xsi:type="dcterms:W3CDTF">2018-10-31T00:38:25Z</dcterms:modified>
</cp:coreProperties>
</file>